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9320" windowHeight="9540"/>
  </bookViews>
  <sheets>
    <sheet name="2016" sheetId="1" r:id="rId1"/>
  </sheets>
  <calcPr calcId="145621"/>
</workbook>
</file>

<file path=xl/calcChain.xml><?xml version="1.0" encoding="utf-8"?>
<calcChain xmlns="http://schemas.openxmlformats.org/spreadsheetml/2006/main">
  <c r="N6" i="1" l="1"/>
  <c r="N7" i="1"/>
  <c r="N8" i="1"/>
  <c r="N9" i="1"/>
  <c r="N10" i="1"/>
  <c r="N5" i="1"/>
  <c r="D11" i="1"/>
  <c r="C11" i="1"/>
  <c r="B11" i="1"/>
  <c r="N11" i="1" l="1"/>
  <c r="L11" i="1"/>
  <c r="M11" i="1"/>
  <c r="K11" i="1" l="1"/>
  <c r="J11" i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<sst xmlns="http://schemas.openxmlformats.org/spreadsheetml/2006/main" count="25" uniqueCount="25">
  <si>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</si>
  <si>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</si>
  <si>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</si>
  <si>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</si>
  <si>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</si>
  <si>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</si>
  <si>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</si>
  <si>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</si>
  <si>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</si>
  <si>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</si>
  <si>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</si>
  <si>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KONSORCIUM</t>
  </si>
  <si>
    <t>Využití databáze</t>
  </si>
  <si>
    <t>Počet zobrazených plných textů</t>
  </si>
  <si>
    <t xml:space="preserve">Masarykova univerzita v Brně </t>
  </si>
  <si>
    <t xml:space="preserve">Univerzita J. E. Purkyně Ústí nad Labem </t>
  </si>
  <si>
    <t xml:space="preserve">Univerzita Tomáše Bati ve Zlíně </t>
  </si>
  <si>
    <t>Západočeská univerzita v Plzni</t>
  </si>
  <si>
    <t xml:space="preserve">Ostravská univerzita </t>
  </si>
  <si>
    <t>Univerzita Hradec Králové</t>
  </si>
  <si>
    <t>SAGE - HSS</t>
  </si>
  <si>
    <t>CELKEM 2016</t>
  </si>
  <si>
    <t>data k 31.12.2016</t>
  </si>
  <si>
    <t>prosinec*</t>
  </si>
  <si>
    <r>
      <rPr>
        <sz val="11"/>
        <color rgb="FFFF0000"/>
        <rFont val="Calibri"/>
        <family val="2"/>
        <charset val="238"/>
        <scheme val="minor"/>
      </rPr>
      <t xml:space="preserve">* </t>
    </r>
    <r>
      <rPr>
        <sz val="11"/>
        <color theme="1"/>
        <rFont val="Calibri"/>
        <family val="2"/>
        <charset val="238"/>
        <scheme val="minor"/>
      </rPr>
      <t>Využití za prosinec POUZE z nového prostředí, tj. za období 14.-31.12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</si>
</sst>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5"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right" wrapText="1"/>
    </xf>
    <xf numFmtId="0" fontId="1" fillId="0" borderId="1" xfId="0" applyFont="1" applyBorder="1"/>
    <xf numFmtId="0" fontId="1" fillId="0" borderId="1" xfId="0" applyFont="1" applyFill="1" applyBorder="1"/>
    <xf numFmtId="0" fontId="0" fillId="0" borderId="0" xfId="0" applyFont="1" applyAlignment="1">
      <alignment horizontal="left"/>
    </xf>
    <xf numFmtId="0" fontId="4" fillId="3" borderId="1" xfId="0" applyFont="1" applyFill="1" applyBorder="1" applyAlignment="1">
      <alignment horizontal="right"/>
    </xf>
    <xf numFmtId="0" fontId="1" fillId="0" borderId="0" xfId="0" applyFont="1" applyFill="1" applyBorder="1"/>
    <xf numFmtId="0" fontId="1" fillId="0" borderId="0" xfId="0" applyFont="1" applyBorder="1"/>
    <xf numFmtId="0" fontId="0" fillId="0" borderId="1" xfId="0" applyFont="1" applyBorder="1"/>
    <xf numFmtId="0" fontId="0" fillId="0" borderId="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tabSelected="1" workbookViewId="0">
      <selection activeCell="A14" sqref="A14"/>
    </sheetView>
  </sheetViews>
  <sheetFormatPr defaultRowHeight="15" x14ac:dyDescent="0.25"/>
  <cols>
    <col min="1" max="1" width="38.28515625" customWidth="1"/>
    <col min="14" max="14" width="13.42578125" customWidth="1"/>
  </cols>
  <sheetData>
    <row r="1" spans="1:14" ht="23.25" customHeight="1" x14ac:dyDescent="0.3">
      <c r="A1" s="4" t="s">
        <v>12</v>
      </c>
      <c r="B1" s="3" t="s">
        <v>20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x14ac:dyDescent="0.25">
      <c r="A2" s="7" t="s">
        <v>13</v>
      </c>
    </row>
    <row r="3" spans="1:14" x14ac:dyDescent="0.25">
      <c r="A3" s="7"/>
    </row>
    <row r="4" spans="1:14" x14ac:dyDescent="0.25">
      <c r="A4" s="8" t="s">
        <v>22</v>
      </c>
      <c r="B4" s="2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  <c r="J4" s="2" t="s">
        <v>8</v>
      </c>
      <c r="K4" s="2" t="s">
        <v>9</v>
      </c>
      <c r="L4" s="2" t="s">
        <v>10</v>
      </c>
      <c r="M4" s="2" t="s">
        <v>23</v>
      </c>
      <c r="N4" s="2" t="s">
        <v>21</v>
      </c>
    </row>
    <row r="5" spans="1:14" x14ac:dyDescent="0.25">
      <c r="A5" t="s">
        <v>14</v>
      </c>
      <c r="B5" s="1">
        <v>2566</v>
      </c>
      <c r="C5" s="1">
        <v>2087</v>
      </c>
      <c r="D5" s="1">
        <v>3029</v>
      </c>
      <c r="E5" s="1">
        <v>3830</v>
      </c>
      <c r="F5" s="1">
        <v>3213</v>
      </c>
      <c r="G5" s="1">
        <v>1838</v>
      </c>
      <c r="H5" s="1">
        <v>961</v>
      </c>
      <c r="I5" s="1">
        <v>1134</v>
      </c>
      <c r="J5" s="1">
        <v>1344</v>
      </c>
      <c r="K5" s="1">
        <v>2953</v>
      </c>
      <c r="L5" s="1">
        <v>4012</v>
      </c>
      <c r="M5" s="1">
        <v>621</v>
      </c>
      <c r="N5" s="5">
        <f>SUM(B5:M5)</f>
        <v>27588</v>
      </c>
    </row>
    <row r="6" spans="1:14" x14ac:dyDescent="0.25">
      <c r="A6" t="s">
        <v>15</v>
      </c>
      <c r="B6" s="1">
        <v>49</v>
      </c>
      <c r="C6" s="1">
        <v>65</v>
      </c>
      <c r="D6" s="1">
        <v>75</v>
      </c>
      <c r="E6" s="1">
        <v>61</v>
      </c>
      <c r="F6" s="1">
        <v>40</v>
      </c>
      <c r="G6" s="1">
        <v>39</v>
      </c>
      <c r="H6" s="1">
        <v>53</v>
      </c>
      <c r="I6" s="1">
        <v>41</v>
      </c>
      <c r="J6" s="1">
        <v>30</v>
      </c>
      <c r="K6" s="1">
        <v>182</v>
      </c>
      <c r="L6" s="1">
        <v>196</v>
      </c>
      <c r="M6" s="1">
        <v>6</v>
      </c>
      <c r="N6" s="5">
        <f t="shared" ref="N6:N10" si="0">SUM(B6:M6)</f>
        <v>837</v>
      </c>
    </row>
    <row r="7" spans="1:14" x14ac:dyDescent="0.25">
      <c r="A7" t="s">
        <v>19</v>
      </c>
      <c r="B7" s="1">
        <v>41</v>
      </c>
      <c r="C7" s="1">
        <v>163</v>
      </c>
      <c r="D7" s="1">
        <v>233</v>
      </c>
      <c r="E7" s="1">
        <v>218</v>
      </c>
      <c r="F7" s="1">
        <v>85</v>
      </c>
      <c r="G7" s="1">
        <v>126</v>
      </c>
      <c r="H7" s="1">
        <v>29</v>
      </c>
      <c r="I7" s="1">
        <v>32</v>
      </c>
      <c r="J7" s="1">
        <v>134</v>
      </c>
      <c r="K7" s="1">
        <v>231</v>
      </c>
      <c r="L7" s="1">
        <v>227</v>
      </c>
      <c r="M7" s="1">
        <v>53</v>
      </c>
      <c r="N7" s="5">
        <f t="shared" si="0"/>
        <v>1572</v>
      </c>
    </row>
    <row r="8" spans="1:14" x14ac:dyDescent="0.25">
      <c r="A8" t="s">
        <v>18</v>
      </c>
      <c r="B8" s="1">
        <v>80</v>
      </c>
      <c r="C8" s="1">
        <v>137</v>
      </c>
      <c r="D8" s="1">
        <v>137</v>
      </c>
      <c r="E8" s="1">
        <v>64</v>
      </c>
      <c r="F8" s="1">
        <v>64</v>
      </c>
      <c r="G8" s="1">
        <v>212</v>
      </c>
      <c r="H8" s="1">
        <v>7</v>
      </c>
      <c r="I8" s="1">
        <v>56</v>
      </c>
      <c r="J8" s="1">
        <v>87</v>
      </c>
      <c r="K8" s="1">
        <v>90</v>
      </c>
      <c r="L8" s="1">
        <v>76</v>
      </c>
      <c r="M8" s="1">
        <v>47</v>
      </c>
      <c r="N8" s="5">
        <f t="shared" si="0"/>
        <v>1057</v>
      </c>
    </row>
    <row r="9" spans="1:14" x14ac:dyDescent="0.25">
      <c r="A9" t="s">
        <v>16</v>
      </c>
      <c r="B9" s="1">
        <v>151</v>
      </c>
      <c r="C9" s="1">
        <v>109</v>
      </c>
      <c r="D9" s="1">
        <v>140</v>
      </c>
      <c r="E9" s="1">
        <v>150</v>
      </c>
      <c r="F9" s="1">
        <v>94</v>
      </c>
      <c r="G9" s="1">
        <v>117</v>
      </c>
      <c r="H9" s="11">
        <v>82</v>
      </c>
      <c r="I9" s="1">
        <v>89</v>
      </c>
      <c r="J9" s="1">
        <v>82</v>
      </c>
      <c r="K9" s="1">
        <v>118</v>
      </c>
      <c r="L9" s="1">
        <v>101</v>
      </c>
      <c r="M9" s="1">
        <v>6</v>
      </c>
      <c r="N9" s="5">
        <f t="shared" si="0"/>
        <v>1239</v>
      </c>
    </row>
    <row r="10" spans="1:14" x14ac:dyDescent="0.25">
      <c r="A10" t="s">
        <v>17</v>
      </c>
      <c r="B10" s="1">
        <v>157</v>
      </c>
      <c r="C10" s="1">
        <v>226</v>
      </c>
      <c r="D10" s="1">
        <v>346</v>
      </c>
      <c r="E10" s="1">
        <v>567</v>
      </c>
      <c r="F10" s="1">
        <v>145</v>
      </c>
      <c r="G10" s="1">
        <v>91</v>
      </c>
      <c r="H10" s="1">
        <v>36</v>
      </c>
      <c r="I10" s="1">
        <v>54</v>
      </c>
      <c r="J10" s="1">
        <v>114</v>
      </c>
      <c r="K10" s="1">
        <v>299</v>
      </c>
      <c r="L10" s="1">
        <v>267</v>
      </c>
      <c r="M10" s="1">
        <v>93</v>
      </c>
      <c r="N10" s="5">
        <f t="shared" si="0"/>
        <v>2395</v>
      </c>
    </row>
    <row r="11" spans="1:14" x14ac:dyDescent="0.25">
      <c r="A11" s="6" t="s">
        <v>11</v>
      </c>
      <c r="B11" s="5">
        <f>SUM(B5:B10)</f>
        <v>3044</v>
      </c>
      <c r="C11" s="5">
        <f>SUM(C5:C10)</f>
        <v>2787</v>
      </c>
      <c r="D11" s="5">
        <f>SUM(D5:D10)</f>
        <v>3960</v>
      </c>
      <c r="E11" s="5">
        <f t="shared" ref="E11:M11" si="1">SUM(E5:E10)</f>
        <v>4890</v>
      </c>
      <c r="F11" s="5">
        <f t="shared" si="1"/>
        <v>3641</v>
      </c>
      <c r="G11" s="5">
        <f t="shared" si="1"/>
        <v>2423</v>
      </c>
      <c r="H11" s="5">
        <f t="shared" si="1"/>
        <v>1168</v>
      </c>
      <c r="I11" s="5">
        <f t="shared" si="1"/>
        <v>1406</v>
      </c>
      <c r="J11" s="5">
        <f t="shared" si="1"/>
        <v>1791</v>
      </c>
      <c r="K11" s="5">
        <f t="shared" si="1"/>
        <v>3873</v>
      </c>
      <c r="L11" s="5">
        <f t="shared" si="1"/>
        <v>4879</v>
      </c>
      <c r="M11" s="5">
        <f t="shared" si="1"/>
        <v>826</v>
      </c>
      <c r="N11" s="5">
        <f>SUM(N5:N10)</f>
        <v>34688</v>
      </c>
    </row>
    <row r="12" spans="1:14" x14ac:dyDescent="0.25">
      <c r="A12" s="9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</row>
    <row r="13" spans="1:14" x14ac:dyDescent="0.25">
      <c r="A13" s="12" t="s">
        <v>24</v>
      </c>
      <c r="B13" s="13"/>
      <c r="C13" s="13"/>
      <c r="D13" s="14"/>
    </row>
  </sheetData>
  <mergeCells count="1">
    <mergeCell ref="A13:D13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2016</vt:lpstr>
    </vt:vector>
  </TitlesOfParts>
  <Company>Albertina icome Praha s.r.o.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Klara</dc:creator>
  <cp:lastModifiedBy>LOUKOTOVÁ, Klára</cp:lastModifiedBy>
  <dcterms:created xsi:type="dcterms:W3CDTF">2013-04-12T12:26:50Z</dcterms:created>
  <dcterms:modified xsi:type="dcterms:W3CDTF">2017-01-19T13:02:14Z</dcterms:modified>
</cp:coreProperties>
</file>